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Dators\Downloads\"/>
    </mc:Choice>
  </mc:AlternateContent>
  <bookViews>
    <workbookView xWindow="0" yWindow="0" windowWidth="28800" windowHeight="12135"/>
  </bookViews>
  <sheets>
    <sheet name="FW26" sheetId="1" r:id="rId1"/>
    <sheet name="Foglio1" sheetId="2" r:id="rId2"/>
  </sheets>
  <definedNames>
    <definedName name="_xlnm._FilterDatabase" localSheetId="0" hidden="1">'FW26'!$B$1:$B$28</definedName>
  </definedNames>
  <calcPr calcId="152511"/>
</workbook>
</file>

<file path=xl/calcChain.xml><?xml version="1.0" encoding="utf-8"?>
<calcChain xmlns="http://schemas.openxmlformats.org/spreadsheetml/2006/main">
  <c r="K3" i="1" l="1"/>
  <c r="K4" i="1"/>
  <c r="K5" i="1"/>
  <c r="K28" i="1" s="1"/>
  <c r="K6" i="1"/>
  <c r="K7" i="1"/>
  <c r="K8" i="1"/>
  <c r="K9" i="1"/>
  <c r="K10" i="1"/>
  <c r="K11" i="1"/>
  <c r="K12" i="1"/>
  <c r="K13" i="1"/>
  <c r="K14" i="1"/>
  <c r="K15" i="1"/>
  <c r="K16" i="1"/>
  <c r="K17" i="1"/>
  <c r="K18" i="1"/>
  <c r="K19" i="1"/>
  <c r="K20" i="1"/>
  <c r="K21" i="1"/>
  <c r="K22" i="1"/>
  <c r="K23" i="1"/>
  <c r="K24" i="1"/>
  <c r="K25" i="1"/>
  <c r="K26" i="1"/>
  <c r="K27" i="1"/>
  <c r="K2" i="1"/>
</calcChain>
</file>

<file path=xl/sharedStrings.xml><?xml version="1.0" encoding="utf-8"?>
<sst xmlns="http://schemas.openxmlformats.org/spreadsheetml/2006/main" count="177" uniqueCount="74">
  <si>
    <t>SEASON</t>
  </si>
  <si>
    <t>Style Code</t>
  </si>
  <si>
    <t>Material Code</t>
  </si>
  <si>
    <t>Image</t>
  </si>
  <si>
    <t>Description</t>
  </si>
  <si>
    <t>PO Qty.
(pcs)</t>
  </si>
  <si>
    <t>A2JG</t>
  </si>
  <si>
    <t>BAULETTO TRITTICO MINI VITELLO NEW BIKER</t>
  </si>
  <si>
    <t>24 CLASSIC VITELLO NEW BIKER</t>
  </si>
  <si>
    <t>LOVE ONE SLOUCHY MINI MEZZO BACCELLO VITELLO NEW BIKER</t>
  </si>
  <si>
    <t>LOVE ONE SLOUCHY CLASSIC MEZZO BACCELLO VITELLO NEW BIKER</t>
  </si>
  <si>
    <t>BAULETTO TRITTICO VITELLO NEW BIKER</t>
  </si>
  <si>
    <t>24 BIG VITELLO NEW BIKER</t>
  </si>
  <si>
    <t>A2JC</t>
  </si>
  <si>
    <t>LOVE ONE LIGHT CLASSIC NEW SHINY CALF</t>
  </si>
  <si>
    <t>106173</t>
  </si>
  <si>
    <t>LOVE ONE LIGHT MINI NEW SHINY CALF</t>
  </si>
  <si>
    <t>A0Q0</t>
  </si>
  <si>
    <t>107072</t>
  </si>
  <si>
    <t>LOVE POCKET NEW BUCKLE VITELLO SETA</t>
  </si>
  <si>
    <t>105857</t>
  </si>
  <si>
    <t>LOVE ONE CLASSIC ST. CL VITELLO SETA</t>
  </si>
  <si>
    <t>107070</t>
  </si>
  <si>
    <t>A0F1</t>
  </si>
  <si>
    <t>LOVE ONE CLASSIC NEW BUCKLE VITELLO SETA</t>
  </si>
  <si>
    <t>105856</t>
  </si>
  <si>
    <t>LOVE ONE MINI ST. CL VITELLO SETA</t>
  </si>
  <si>
    <t>LOVE ONE MINI NEW BUCKLE VITELLO SETA</t>
  </si>
  <si>
    <t>LOVE ONE MINI SMALL B. VITELLO SETA</t>
  </si>
  <si>
    <t>107621</t>
  </si>
  <si>
    <t>LOVE ONE CLASSIC ST SMALL B. CL VITELLO SETA</t>
  </si>
  <si>
    <t>100074</t>
  </si>
  <si>
    <t>Z99Q</t>
  </si>
  <si>
    <t>BLACK</t>
  </si>
  <si>
    <t>BEIGE</t>
  </si>
  <si>
    <t>FW26</t>
  </si>
  <si>
    <t>Z99O</t>
  </si>
  <si>
    <t>M12Q</t>
  </si>
  <si>
    <t>MARRONE</t>
  </si>
  <si>
    <t>WW5Q</t>
  </si>
  <si>
    <t>Bordeaux</t>
  </si>
  <si>
    <t>C50Q</t>
  </si>
  <si>
    <t>Z14Q</t>
  </si>
  <si>
    <t>WHITE</t>
  </si>
  <si>
    <t>I49Q</t>
  </si>
  <si>
    <t>Z99E</t>
  </si>
  <si>
    <t>A0GK</t>
  </si>
  <si>
    <t>Z14O</t>
  </si>
  <si>
    <t>Small shoulder bag Love Bag One Chevron</t>
  </si>
  <si>
    <t>FW27</t>
  </si>
  <si>
    <t>FW28</t>
  </si>
  <si>
    <t>FW29</t>
  </si>
  <si>
    <t>Color Code</t>
  </si>
  <si>
    <t>Color</t>
  </si>
  <si>
    <t>RRP</t>
  </si>
  <si>
    <t>TOTAL RRP</t>
  </si>
  <si>
    <t xml:space="preserve">Dimension </t>
  </si>
  <si>
    <t>H: 10.0 cm A: 7.0 cm L: 20.0 cm</t>
  </si>
  <si>
    <t>H: 12.0 cm W: 18.0 cm L: 34.0 cm</t>
  </si>
  <si>
    <t>H: 13 cm W: 5,5 cm L: 21cm</t>
  </si>
  <si>
    <t>H: 13.0 cm W: 7.0 cm L: 21.0 cm</t>
  </si>
  <si>
    <t>H: 14 cm W: 6 cm L: 21 cm</t>
  </si>
  <si>
    <t xml:space="preserve">H: 17 cm W: 7 cm L: 27 cm </t>
  </si>
  <si>
    <t xml:space="preserve">H: 13 cm W 7 cm L: 21 cm </t>
  </si>
  <si>
    <t>H: 16,5 cm W: 8cm L:26 cm</t>
  </si>
  <si>
    <t>H: 14.0 cm W: 7.0 cm L: 27.0 cm</t>
  </si>
  <si>
    <t>H: 13.0 cm W: 6.0 cm L: 21.0 cm</t>
  </si>
  <si>
    <t>H: 23.0 cm W: 14.0 cm L: 43.0 cm</t>
  </si>
  <si>
    <t>H: 15.0 cm W: 8.0 cm L: 26.0 cm</t>
  </si>
  <si>
    <t xml:space="preserve">H: 16 cm W: 7 cm L 26 cm </t>
  </si>
  <si>
    <t>H: 13 cm W:6 cm L 20 cm</t>
  </si>
  <si>
    <t>H:17 cm W:7 cm L: 27 cm</t>
  </si>
  <si>
    <t>H: 13 cm W: 5 cm L: 21</t>
  </si>
  <si>
    <t xml:space="preserve">H:16 cm W: 7 cm L: 26 cm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</si>
</sst>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€-2]\ #,##0.00"/>
  </numFmts>
  <fonts count="12">
    <font>
      <sz val="11"/>
      <name val="Carlito"/>
    </font>
    <font>
      <sz val="8"/>
      <name val="Carlito"/>
    </font>
    <font>
      <sz val="10"/>
      <name val="Montserrat Regular"/>
    </font>
    <font>
      <b/>
      <sz val="10"/>
      <color indexed="22"/>
      <name val="Arial"/>
      <family val="2"/>
    </font>
    <font>
      <sz val="10"/>
      <color indexed="22"/>
      <name val="Arial"/>
      <family val="2"/>
    </font>
    <font>
      <sz val="10"/>
      <color indexed="63"/>
      <name val="Arial"/>
      <family val="2"/>
    </font>
    <font>
      <sz val="10"/>
      <name val="Arial"/>
      <family val="2"/>
    </font>
    <font>
      <sz val="10"/>
      <color indexed="8"/>
      <name val="Arial"/>
      <family val="2"/>
    </font>
    <font>
      <sz val="10"/>
      <color indexed="23"/>
      <name val="Arial"/>
      <family val="2"/>
    </font>
    <font>
      <sz val="10"/>
      <color indexed="23"/>
      <name val="Arial"/>
      <family val="2"/>
    </font>
    <font>
      <sz val="10"/>
      <color indexed="8"/>
      <name val="Arial"/>
      <family val="2"/>
    </font>
    <font>
      <sz val="10"/>
      <color indexed="9"/>
      <name val="Montserrat Regular"/>
    </font>
  </fonts>
  <fills count="4">
    <fill>
      <patternFill patternType="none"/>
    </fill>
    <fill>
      <patternFill patternType="gray125"/>
    </fill>
    <fill>
      <patternFill patternType="solid">
        <fgColor indexed="63"/>
        <bgColor indexed="64"/>
      </patternFill>
    </fill>
    <fill>
      <patternFill patternType="solid">
        <fgColor indexed="8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31"/>
      </left>
      <right style="thin">
        <color indexed="31"/>
      </right>
      <top style="thin">
        <color indexed="31"/>
      </top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164" fontId="2" fillId="0" borderId="0" xfId="0" applyNumberFormat="1" applyFont="1" applyAlignment="1">
      <alignment vertical="center"/>
    </xf>
    <xf numFmtId="164" fontId="2" fillId="0" borderId="0" xfId="0" applyNumberFormat="1" applyFont="1"/>
    <xf numFmtId="0" fontId="2" fillId="0" borderId="0" xfId="0" applyFont="1" applyAlignment="1">
      <alignment vertical="center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/>
    <xf numFmtId="0" fontId="7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3" fontId="5" fillId="0" borderId="1" xfId="0" applyNumberFormat="1" applyFont="1" applyBorder="1" applyAlignment="1">
      <alignment horizontal="center" vertical="center"/>
    </xf>
    <xf numFmtId="164" fontId="6" fillId="0" borderId="2" xfId="0" applyNumberFormat="1" applyFont="1" applyBorder="1" applyAlignment="1">
      <alignment vertical="center"/>
    </xf>
    <xf numFmtId="164" fontId="6" fillId="0" borderId="1" xfId="0" applyNumberFormat="1" applyFont="1" applyBorder="1" applyAlignment="1">
      <alignment vertical="center"/>
    </xf>
    <xf numFmtId="0" fontId="8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6" fillId="0" borderId="0" xfId="0" applyFont="1"/>
    <xf numFmtId="3" fontId="6" fillId="0" borderId="0" xfId="0" applyNumberFormat="1" applyFont="1" applyAlignment="1">
      <alignment horizontal="center"/>
    </xf>
    <xf numFmtId="164" fontId="6" fillId="0" borderId="0" xfId="0" applyNumberFormat="1" applyFont="1" applyAlignment="1">
      <alignment vertical="center"/>
    </xf>
    <xf numFmtId="0" fontId="3" fillId="2" borderId="3" xfId="0" applyFont="1" applyFill="1" applyBorder="1" applyAlignment="1">
      <alignment horizontal="center" vertical="center" wrapText="1"/>
    </xf>
    <xf numFmtId="164" fontId="4" fillId="2" borderId="0" xfId="0" applyNumberFormat="1" applyFont="1" applyFill="1" applyAlignment="1">
      <alignment horizontal="center" vertical="center"/>
    </xf>
    <xf numFmtId="0" fontId="4" fillId="2" borderId="1" xfId="0" applyFont="1" applyFill="1" applyBorder="1" applyAlignment="1">
      <alignment vertical="center"/>
    </xf>
    <xf numFmtId="0" fontId="6" fillId="0" borderId="0" xfId="0" applyFont="1" applyAlignment="1">
      <alignment horizontal="center"/>
    </xf>
    <xf numFmtId="0" fontId="5" fillId="0" borderId="0" xfId="0" applyFont="1" applyAlignment="1">
      <alignment horizontal="center" vertical="center" wrapText="1"/>
    </xf>
    <xf numFmtId="164" fontId="2" fillId="0" borderId="1" xfId="0" applyNumberFormat="1" applyFont="1" applyBorder="1" applyAlignment="1">
      <alignment horizontal="center" vertical="center"/>
    </xf>
    <xf numFmtId="0" fontId="11" fillId="3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13" Type="http://schemas.openxmlformats.org/officeDocument/2006/relationships/image" Target="../media/image13.png"/><Relationship Id="rId18" Type="http://schemas.openxmlformats.org/officeDocument/2006/relationships/image" Target="../media/image18.png"/><Relationship Id="rId26" Type="http://schemas.openxmlformats.org/officeDocument/2006/relationships/image" Target="../media/image26.png"/><Relationship Id="rId3" Type="http://schemas.openxmlformats.org/officeDocument/2006/relationships/image" Target="../media/image3.png"/><Relationship Id="rId21" Type="http://schemas.openxmlformats.org/officeDocument/2006/relationships/image" Target="../media/image21.png"/><Relationship Id="rId7" Type="http://schemas.openxmlformats.org/officeDocument/2006/relationships/image" Target="../media/image7.png"/><Relationship Id="rId12" Type="http://schemas.openxmlformats.org/officeDocument/2006/relationships/image" Target="../media/image12.png"/><Relationship Id="rId17" Type="http://schemas.openxmlformats.org/officeDocument/2006/relationships/image" Target="../media/image17.png"/><Relationship Id="rId25" Type="http://schemas.openxmlformats.org/officeDocument/2006/relationships/image" Target="../media/image25.png"/><Relationship Id="rId2" Type="http://schemas.openxmlformats.org/officeDocument/2006/relationships/image" Target="../media/image2.png"/><Relationship Id="rId16" Type="http://schemas.openxmlformats.org/officeDocument/2006/relationships/image" Target="../media/image16.png"/><Relationship Id="rId20" Type="http://schemas.openxmlformats.org/officeDocument/2006/relationships/image" Target="../media/image20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24" Type="http://schemas.openxmlformats.org/officeDocument/2006/relationships/image" Target="../media/image24.png"/><Relationship Id="rId5" Type="http://schemas.openxmlformats.org/officeDocument/2006/relationships/image" Target="../media/image5.png"/><Relationship Id="rId15" Type="http://schemas.openxmlformats.org/officeDocument/2006/relationships/image" Target="../media/image15.png"/><Relationship Id="rId23" Type="http://schemas.openxmlformats.org/officeDocument/2006/relationships/image" Target="../media/image23.png"/><Relationship Id="rId10" Type="http://schemas.openxmlformats.org/officeDocument/2006/relationships/image" Target="../media/image10.png"/><Relationship Id="rId19" Type="http://schemas.openxmlformats.org/officeDocument/2006/relationships/image" Target="../media/image19.png"/><Relationship Id="rId4" Type="http://schemas.openxmlformats.org/officeDocument/2006/relationships/image" Target="../media/image4.png"/><Relationship Id="rId9" Type="http://schemas.openxmlformats.org/officeDocument/2006/relationships/image" Target="../media/image9.png"/><Relationship Id="rId14" Type="http://schemas.openxmlformats.org/officeDocument/2006/relationships/image" Target="../media/image14.png"/><Relationship Id="rId22" Type="http://schemas.openxmlformats.org/officeDocument/2006/relationships/image" Target="../media/image2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1219200</xdr:colOff>
      <xdr:row>1</xdr:row>
      <xdr:rowOff>419100</xdr:rowOff>
    </xdr:from>
    <xdr:to>
      <xdr:col>6</xdr:col>
      <xdr:colOff>9525</xdr:colOff>
      <xdr:row>3</xdr:row>
      <xdr:rowOff>95250</xdr:rowOff>
    </xdr:to>
    <xdr:pic>
      <xdr:nvPicPr>
        <xdr:cNvPr id="1025" name="Immagine 7" descr="Pinko borsa shopper da donna in pelle | ANSWEAR.it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486400" y="742950"/>
          <a:ext cx="800100" cy="1200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1038225</xdr:colOff>
      <xdr:row>8</xdr:row>
      <xdr:rowOff>419100</xdr:rowOff>
    </xdr:from>
    <xdr:to>
      <xdr:col>6</xdr:col>
      <xdr:colOff>57150</xdr:colOff>
      <xdr:row>10</xdr:row>
      <xdr:rowOff>180975</xdr:rowOff>
    </xdr:to>
    <xdr:pic>
      <xdr:nvPicPr>
        <xdr:cNvPr id="1026" name="Immagine 8"/>
        <xdr:cNvPicPr>
          <a:picLocks noChangeAspect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5305425" y="6076950"/>
          <a:ext cx="1028700" cy="1285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1009650</xdr:colOff>
      <xdr:row>7</xdr:row>
      <xdr:rowOff>352425</xdr:rowOff>
    </xdr:from>
    <xdr:to>
      <xdr:col>6</xdr:col>
      <xdr:colOff>95250</xdr:colOff>
      <xdr:row>9</xdr:row>
      <xdr:rowOff>190500</xdr:rowOff>
    </xdr:to>
    <xdr:pic>
      <xdr:nvPicPr>
        <xdr:cNvPr id="1027" name="Immagine 9"/>
        <xdr:cNvPicPr>
          <a:picLocks noChangeAspect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5276850" y="5248275"/>
          <a:ext cx="1095375" cy="1362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57150</xdr:colOff>
      <xdr:row>7</xdr:row>
      <xdr:rowOff>38100</xdr:rowOff>
    </xdr:from>
    <xdr:to>
      <xdr:col>5</xdr:col>
      <xdr:colOff>571500</xdr:colOff>
      <xdr:row>7</xdr:row>
      <xdr:rowOff>733425</xdr:rowOff>
    </xdr:to>
    <xdr:pic>
      <xdr:nvPicPr>
        <xdr:cNvPr id="1028" name="Immagine 10"/>
        <xdr:cNvPicPr>
          <a:picLocks noChangeAspect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5572125" y="4933950"/>
          <a:ext cx="514350" cy="695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1181100</xdr:colOff>
      <xdr:row>6</xdr:row>
      <xdr:rowOff>0</xdr:rowOff>
    </xdr:from>
    <xdr:to>
      <xdr:col>5</xdr:col>
      <xdr:colOff>723900</xdr:colOff>
      <xdr:row>7</xdr:row>
      <xdr:rowOff>200025</xdr:rowOff>
    </xdr:to>
    <xdr:pic>
      <xdr:nvPicPr>
        <xdr:cNvPr id="1029" name="Immagine 11"/>
        <xdr:cNvPicPr>
          <a:picLocks noChangeAspect="1"/>
        </xdr:cNvPicPr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5448300" y="4133850"/>
          <a:ext cx="790575" cy="962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1200150</xdr:colOff>
      <xdr:row>3</xdr:row>
      <xdr:rowOff>114300</xdr:rowOff>
    </xdr:from>
    <xdr:to>
      <xdr:col>5</xdr:col>
      <xdr:colOff>657225</xdr:colOff>
      <xdr:row>4</xdr:row>
      <xdr:rowOff>57150</xdr:rowOff>
    </xdr:to>
    <xdr:pic>
      <xdr:nvPicPr>
        <xdr:cNvPr id="1030" name="Immagine 13"/>
        <xdr:cNvPicPr>
          <a:picLocks noChangeAspect="1"/>
        </xdr:cNvPicPr>
      </xdr:nvPicPr>
      <xdr:blipFill>
        <a:blip xmlns:r="http://schemas.openxmlformats.org/officeDocument/2006/relationships" r:embed="rId6" cstate="print"/>
        <a:srcRect/>
        <a:stretch>
          <a:fillRect/>
        </a:stretch>
      </xdr:blipFill>
      <xdr:spPr bwMode="auto">
        <a:xfrm>
          <a:off x="5467350" y="1962150"/>
          <a:ext cx="70485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9525</xdr:colOff>
      <xdr:row>4</xdr:row>
      <xdr:rowOff>28575</xdr:rowOff>
    </xdr:from>
    <xdr:to>
      <xdr:col>5</xdr:col>
      <xdr:colOff>609600</xdr:colOff>
      <xdr:row>5</xdr:row>
      <xdr:rowOff>38100</xdr:rowOff>
    </xdr:to>
    <xdr:pic>
      <xdr:nvPicPr>
        <xdr:cNvPr id="1031" name="Immagine 16"/>
        <xdr:cNvPicPr>
          <a:picLocks noChangeAspect="1"/>
        </xdr:cNvPicPr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 bwMode="auto">
        <a:xfrm>
          <a:off x="5524500" y="2638425"/>
          <a:ext cx="600075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1076325</xdr:colOff>
      <xdr:row>4</xdr:row>
      <xdr:rowOff>447675</xdr:rowOff>
    </xdr:from>
    <xdr:to>
      <xdr:col>6</xdr:col>
      <xdr:colOff>66675</xdr:colOff>
      <xdr:row>6</xdr:row>
      <xdr:rowOff>171450</xdr:rowOff>
    </xdr:to>
    <xdr:pic>
      <xdr:nvPicPr>
        <xdr:cNvPr id="1032" name="Immagine 17"/>
        <xdr:cNvPicPr>
          <a:picLocks noChangeAspect="1"/>
        </xdr:cNvPicPr>
      </xdr:nvPicPr>
      <xdr:blipFill>
        <a:blip xmlns:r="http://schemas.openxmlformats.org/officeDocument/2006/relationships" r:embed="rId8" cstate="print"/>
        <a:srcRect/>
        <a:stretch>
          <a:fillRect/>
        </a:stretch>
      </xdr:blipFill>
      <xdr:spPr bwMode="auto">
        <a:xfrm>
          <a:off x="5343525" y="3057525"/>
          <a:ext cx="1000125" cy="1247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1057275</xdr:colOff>
      <xdr:row>9</xdr:row>
      <xdr:rowOff>295275</xdr:rowOff>
    </xdr:from>
    <xdr:to>
      <xdr:col>6</xdr:col>
      <xdr:colOff>123825</xdr:colOff>
      <xdr:row>11</xdr:row>
      <xdr:rowOff>104775</xdr:rowOff>
    </xdr:to>
    <xdr:pic>
      <xdr:nvPicPr>
        <xdr:cNvPr id="1033" name="Immagine 21"/>
        <xdr:cNvPicPr>
          <a:picLocks noChangeAspect="1"/>
        </xdr:cNvPicPr>
      </xdr:nvPicPr>
      <xdr:blipFill>
        <a:blip xmlns:r="http://schemas.openxmlformats.org/officeDocument/2006/relationships" r:embed="rId9" cstate="print"/>
        <a:srcRect/>
        <a:stretch>
          <a:fillRect/>
        </a:stretch>
      </xdr:blipFill>
      <xdr:spPr bwMode="auto">
        <a:xfrm>
          <a:off x="5324475" y="6715125"/>
          <a:ext cx="1076325" cy="1333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1085850</xdr:colOff>
      <xdr:row>11</xdr:row>
      <xdr:rowOff>561975</xdr:rowOff>
    </xdr:from>
    <xdr:to>
      <xdr:col>6</xdr:col>
      <xdr:colOff>19050</xdr:colOff>
      <xdr:row>13</xdr:row>
      <xdr:rowOff>209550</xdr:rowOff>
    </xdr:to>
    <xdr:pic>
      <xdr:nvPicPr>
        <xdr:cNvPr id="1034" name="Immagine 23"/>
        <xdr:cNvPicPr>
          <a:picLocks noChangeAspect="1"/>
        </xdr:cNvPicPr>
      </xdr:nvPicPr>
      <xdr:blipFill>
        <a:blip xmlns:r="http://schemas.openxmlformats.org/officeDocument/2006/relationships" r:embed="rId10" cstate="print"/>
        <a:srcRect/>
        <a:stretch>
          <a:fillRect/>
        </a:stretch>
      </xdr:blipFill>
      <xdr:spPr bwMode="auto">
        <a:xfrm>
          <a:off x="5353050" y="8505825"/>
          <a:ext cx="942975" cy="1171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1143000</xdr:colOff>
      <xdr:row>12</xdr:row>
      <xdr:rowOff>590550</xdr:rowOff>
    </xdr:from>
    <xdr:to>
      <xdr:col>6</xdr:col>
      <xdr:colOff>47625</xdr:colOff>
      <xdr:row>14</xdr:row>
      <xdr:rowOff>200025</xdr:rowOff>
    </xdr:to>
    <xdr:pic>
      <xdr:nvPicPr>
        <xdr:cNvPr id="1035" name="Immagine 24"/>
        <xdr:cNvPicPr>
          <a:picLocks noChangeAspect="1"/>
        </xdr:cNvPicPr>
      </xdr:nvPicPr>
      <xdr:blipFill>
        <a:blip xmlns:r="http://schemas.openxmlformats.org/officeDocument/2006/relationships" r:embed="rId11" cstate="print"/>
        <a:srcRect/>
        <a:stretch>
          <a:fillRect/>
        </a:stretch>
      </xdr:blipFill>
      <xdr:spPr bwMode="auto">
        <a:xfrm>
          <a:off x="5410200" y="9296400"/>
          <a:ext cx="914400" cy="11334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1123950</xdr:colOff>
      <xdr:row>13</xdr:row>
      <xdr:rowOff>552450</xdr:rowOff>
    </xdr:from>
    <xdr:to>
      <xdr:col>6</xdr:col>
      <xdr:colOff>95250</xdr:colOff>
      <xdr:row>15</xdr:row>
      <xdr:rowOff>238125</xdr:rowOff>
    </xdr:to>
    <xdr:pic>
      <xdr:nvPicPr>
        <xdr:cNvPr id="1036" name="Immagine 25"/>
        <xdr:cNvPicPr>
          <a:picLocks noChangeAspect="1"/>
        </xdr:cNvPicPr>
      </xdr:nvPicPr>
      <xdr:blipFill>
        <a:blip xmlns:r="http://schemas.openxmlformats.org/officeDocument/2006/relationships" r:embed="rId12" cstate="print"/>
        <a:srcRect/>
        <a:stretch>
          <a:fillRect/>
        </a:stretch>
      </xdr:blipFill>
      <xdr:spPr bwMode="auto">
        <a:xfrm>
          <a:off x="5391150" y="10020300"/>
          <a:ext cx="981075" cy="1209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1076325</xdr:colOff>
      <xdr:row>14</xdr:row>
      <xdr:rowOff>447675</xdr:rowOff>
    </xdr:from>
    <xdr:to>
      <xdr:col>6</xdr:col>
      <xdr:colOff>142875</xdr:colOff>
      <xdr:row>16</xdr:row>
      <xdr:rowOff>266700</xdr:rowOff>
    </xdr:to>
    <xdr:pic>
      <xdr:nvPicPr>
        <xdr:cNvPr id="1037" name="Immagine 26"/>
        <xdr:cNvPicPr>
          <a:picLocks noChangeAspect="1"/>
        </xdr:cNvPicPr>
      </xdr:nvPicPr>
      <xdr:blipFill>
        <a:blip xmlns:r="http://schemas.openxmlformats.org/officeDocument/2006/relationships" r:embed="rId13" cstate="print"/>
        <a:srcRect/>
        <a:stretch>
          <a:fillRect/>
        </a:stretch>
      </xdr:blipFill>
      <xdr:spPr bwMode="auto">
        <a:xfrm>
          <a:off x="5343525" y="10677525"/>
          <a:ext cx="1076325" cy="1343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1200150</xdr:colOff>
      <xdr:row>16</xdr:row>
      <xdr:rowOff>152400</xdr:rowOff>
    </xdr:from>
    <xdr:to>
      <xdr:col>6</xdr:col>
      <xdr:colOff>28575</xdr:colOff>
      <xdr:row>16</xdr:row>
      <xdr:rowOff>733425</xdr:rowOff>
    </xdr:to>
    <xdr:pic>
      <xdr:nvPicPr>
        <xdr:cNvPr id="1038" name="Immagine 27"/>
        <xdr:cNvPicPr>
          <a:picLocks noChangeAspect="1"/>
        </xdr:cNvPicPr>
      </xdr:nvPicPr>
      <xdr:blipFill>
        <a:blip xmlns:r="http://schemas.openxmlformats.org/officeDocument/2006/relationships" r:embed="rId14" cstate="print"/>
        <a:srcRect/>
        <a:stretch>
          <a:fillRect/>
        </a:stretch>
      </xdr:blipFill>
      <xdr:spPr bwMode="auto">
        <a:xfrm>
          <a:off x="5467350" y="11906250"/>
          <a:ext cx="838200" cy="581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1123950</xdr:colOff>
      <xdr:row>0</xdr:row>
      <xdr:rowOff>590550</xdr:rowOff>
    </xdr:from>
    <xdr:to>
      <xdr:col>6</xdr:col>
      <xdr:colOff>19050</xdr:colOff>
      <xdr:row>2</xdr:row>
      <xdr:rowOff>342900</xdr:rowOff>
    </xdr:to>
    <xdr:pic>
      <xdr:nvPicPr>
        <xdr:cNvPr id="1039" name="Immagine 6"/>
        <xdr:cNvPicPr>
          <a:picLocks noChangeAspect="1"/>
        </xdr:cNvPicPr>
      </xdr:nvPicPr>
      <xdr:blipFill>
        <a:blip xmlns:r="http://schemas.openxmlformats.org/officeDocument/2006/relationships" r:embed="rId15" cstate="print"/>
        <a:srcRect/>
        <a:stretch>
          <a:fillRect/>
        </a:stretch>
      </xdr:blipFill>
      <xdr:spPr bwMode="auto">
        <a:xfrm>
          <a:off x="5391150" y="323850"/>
          <a:ext cx="904875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981075</xdr:colOff>
      <xdr:row>16</xdr:row>
      <xdr:rowOff>285750</xdr:rowOff>
    </xdr:from>
    <xdr:to>
      <xdr:col>6</xdr:col>
      <xdr:colOff>180975</xdr:colOff>
      <xdr:row>18</xdr:row>
      <xdr:rowOff>276225</xdr:rowOff>
    </xdr:to>
    <xdr:pic>
      <xdr:nvPicPr>
        <xdr:cNvPr id="1040" name="Immagine 28"/>
        <xdr:cNvPicPr>
          <a:picLocks noChangeAspect="1"/>
        </xdr:cNvPicPr>
      </xdr:nvPicPr>
      <xdr:blipFill>
        <a:blip xmlns:r="http://schemas.openxmlformats.org/officeDocument/2006/relationships" r:embed="rId16" cstate="print"/>
        <a:srcRect/>
        <a:stretch>
          <a:fillRect/>
        </a:stretch>
      </xdr:blipFill>
      <xdr:spPr bwMode="auto">
        <a:xfrm>
          <a:off x="5248275" y="12039600"/>
          <a:ext cx="1209675" cy="15144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990600</xdr:colOff>
      <xdr:row>17</xdr:row>
      <xdr:rowOff>238125</xdr:rowOff>
    </xdr:from>
    <xdr:to>
      <xdr:col>6</xdr:col>
      <xdr:colOff>219075</xdr:colOff>
      <xdr:row>19</xdr:row>
      <xdr:rowOff>266700</xdr:rowOff>
    </xdr:to>
    <xdr:pic>
      <xdr:nvPicPr>
        <xdr:cNvPr id="1041" name="Immagine 29"/>
        <xdr:cNvPicPr>
          <a:picLocks noChangeAspect="1"/>
        </xdr:cNvPicPr>
      </xdr:nvPicPr>
      <xdr:blipFill>
        <a:blip xmlns:r="http://schemas.openxmlformats.org/officeDocument/2006/relationships" r:embed="rId17" cstate="print"/>
        <a:srcRect/>
        <a:stretch>
          <a:fillRect/>
        </a:stretch>
      </xdr:blipFill>
      <xdr:spPr bwMode="auto">
        <a:xfrm>
          <a:off x="5257800" y="12753975"/>
          <a:ext cx="1238250" cy="1552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1190625</xdr:colOff>
      <xdr:row>19</xdr:row>
      <xdr:rowOff>123825</xdr:rowOff>
    </xdr:from>
    <xdr:to>
      <xdr:col>6</xdr:col>
      <xdr:colOff>76200</xdr:colOff>
      <xdr:row>20</xdr:row>
      <xdr:rowOff>95250</xdr:rowOff>
    </xdr:to>
    <xdr:pic>
      <xdr:nvPicPr>
        <xdr:cNvPr id="1042" name="Immagine 33"/>
        <xdr:cNvPicPr>
          <a:picLocks noChangeAspect="1"/>
        </xdr:cNvPicPr>
      </xdr:nvPicPr>
      <xdr:blipFill>
        <a:blip xmlns:r="http://schemas.openxmlformats.org/officeDocument/2006/relationships" r:embed="rId18" cstate="print"/>
        <a:srcRect/>
        <a:stretch>
          <a:fillRect/>
        </a:stretch>
      </xdr:blipFill>
      <xdr:spPr bwMode="auto">
        <a:xfrm>
          <a:off x="5457825" y="14163675"/>
          <a:ext cx="89535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1200150</xdr:colOff>
      <xdr:row>20</xdr:row>
      <xdr:rowOff>161925</xdr:rowOff>
    </xdr:from>
    <xdr:to>
      <xdr:col>6</xdr:col>
      <xdr:colOff>95250</xdr:colOff>
      <xdr:row>21</xdr:row>
      <xdr:rowOff>114300</xdr:rowOff>
    </xdr:to>
    <xdr:pic>
      <xdr:nvPicPr>
        <xdr:cNvPr id="1043" name="Immagine 34"/>
        <xdr:cNvPicPr>
          <a:picLocks noChangeAspect="1"/>
        </xdr:cNvPicPr>
      </xdr:nvPicPr>
      <xdr:blipFill>
        <a:blip xmlns:r="http://schemas.openxmlformats.org/officeDocument/2006/relationships" r:embed="rId19" cstate="print"/>
        <a:srcRect/>
        <a:stretch>
          <a:fillRect/>
        </a:stretch>
      </xdr:blipFill>
      <xdr:spPr bwMode="auto">
        <a:xfrm>
          <a:off x="5467350" y="14963775"/>
          <a:ext cx="904875" cy="714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1200150</xdr:colOff>
      <xdr:row>21</xdr:row>
      <xdr:rowOff>142875</xdr:rowOff>
    </xdr:from>
    <xdr:to>
      <xdr:col>6</xdr:col>
      <xdr:colOff>47625</xdr:colOff>
      <xdr:row>22</xdr:row>
      <xdr:rowOff>180975</xdr:rowOff>
    </xdr:to>
    <xdr:pic>
      <xdr:nvPicPr>
        <xdr:cNvPr id="1044" name="Immagine 36"/>
        <xdr:cNvPicPr>
          <a:picLocks noChangeAspect="1"/>
        </xdr:cNvPicPr>
      </xdr:nvPicPr>
      <xdr:blipFill>
        <a:blip xmlns:r="http://schemas.openxmlformats.org/officeDocument/2006/relationships" r:embed="rId20" cstate="print"/>
        <a:srcRect/>
        <a:stretch>
          <a:fillRect/>
        </a:stretch>
      </xdr:blipFill>
      <xdr:spPr bwMode="auto">
        <a:xfrm>
          <a:off x="5467350" y="15706725"/>
          <a:ext cx="857250" cy="800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1209675</xdr:colOff>
      <xdr:row>22</xdr:row>
      <xdr:rowOff>180975</xdr:rowOff>
    </xdr:from>
    <xdr:to>
      <xdr:col>5</xdr:col>
      <xdr:colOff>742950</xdr:colOff>
      <xdr:row>22</xdr:row>
      <xdr:rowOff>723900</xdr:rowOff>
    </xdr:to>
    <xdr:pic>
      <xdr:nvPicPr>
        <xdr:cNvPr id="1045" name="Immagine 37"/>
        <xdr:cNvPicPr>
          <a:picLocks noChangeAspect="1"/>
        </xdr:cNvPicPr>
      </xdr:nvPicPr>
      <xdr:blipFill>
        <a:blip xmlns:r="http://schemas.openxmlformats.org/officeDocument/2006/relationships" r:embed="rId21" cstate="print"/>
        <a:srcRect/>
        <a:stretch>
          <a:fillRect/>
        </a:stretch>
      </xdr:blipFill>
      <xdr:spPr bwMode="auto">
        <a:xfrm>
          <a:off x="5476875" y="16506825"/>
          <a:ext cx="781050" cy="542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1238250</xdr:colOff>
      <xdr:row>23</xdr:row>
      <xdr:rowOff>209550</xdr:rowOff>
    </xdr:from>
    <xdr:to>
      <xdr:col>5</xdr:col>
      <xdr:colOff>714375</xdr:colOff>
      <xdr:row>23</xdr:row>
      <xdr:rowOff>723900</xdr:rowOff>
    </xdr:to>
    <xdr:pic>
      <xdr:nvPicPr>
        <xdr:cNvPr id="1046" name="Immagine 38"/>
        <xdr:cNvPicPr>
          <a:picLocks noChangeAspect="1"/>
        </xdr:cNvPicPr>
      </xdr:nvPicPr>
      <xdr:blipFill>
        <a:blip xmlns:r="http://schemas.openxmlformats.org/officeDocument/2006/relationships" r:embed="rId22" cstate="print"/>
        <a:srcRect/>
        <a:stretch>
          <a:fillRect/>
        </a:stretch>
      </xdr:blipFill>
      <xdr:spPr bwMode="auto">
        <a:xfrm>
          <a:off x="5505450" y="17297400"/>
          <a:ext cx="723900" cy="514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24</xdr:row>
      <xdr:rowOff>180975</xdr:rowOff>
    </xdr:from>
    <xdr:to>
      <xdr:col>6</xdr:col>
      <xdr:colOff>0</xdr:colOff>
      <xdr:row>24</xdr:row>
      <xdr:rowOff>752475</xdr:rowOff>
    </xdr:to>
    <xdr:pic>
      <xdr:nvPicPr>
        <xdr:cNvPr id="1047" name="Immagine 39"/>
        <xdr:cNvPicPr>
          <a:picLocks noChangeAspect="1"/>
        </xdr:cNvPicPr>
      </xdr:nvPicPr>
      <xdr:blipFill>
        <a:blip xmlns:r="http://schemas.openxmlformats.org/officeDocument/2006/relationships" r:embed="rId23" cstate="print"/>
        <a:srcRect/>
        <a:stretch>
          <a:fillRect/>
        </a:stretch>
      </xdr:blipFill>
      <xdr:spPr bwMode="auto">
        <a:xfrm>
          <a:off x="5514975" y="18030825"/>
          <a:ext cx="762000" cy="571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1238250</xdr:colOff>
      <xdr:row>25</xdr:row>
      <xdr:rowOff>238125</xdr:rowOff>
    </xdr:from>
    <xdr:to>
      <xdr:col>5</xdr:col>
      <xdr:colOff>752475</xdr:colOff>
      <xdr:row>26</xdr:row>
      <xdr:rowOff>0</xdr:rowOff>
    </xdr:to>
    <xdr:pic>
      <xdr:nvPicPr>
        <xdr:cNvPr id="1048" name="Immagine 40"/>
        <xdr:cNvPicPr>
          <a:picLocks noChangeAspect="1"/>
        </xdr:cNvPicPr>
      </xdr:nvPicPr>
      <xdr:blipFill>
        <a:blip xmlns:r="http://schemas.openxmlformats.org/officeDocument/2006/relationships" r:embed="rId24" cstate="print"/>
        <a:srcRect/>
        <a:stretch>
          <a:fillRect/>
        </a:stretch>
      </xdr:blipFill>
      <xdr:spPr bwMode="auto">
        <a:xfrm>
          <a:off x="5505450" y="18849975"/>
          <a:ext cx="762000" cy="523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1181100</xdr:colOff>
      <xdr:row>26</xdr:row>
      <xdr:rowOff>209550</xdr:rowOff>
    </xdr:from>
    <xdr:to>
      <xdr:col>6</xdr:col>
      <xdr:colOff>9525</xdr:colOff>
      <xdr:row>27</xdr:row>
      <xdr:rowOff>0</xdr:rowOff>
    </xdr:to>
    <xdr:pic>
      <xdr:nvPicPr>
        <xdr:cNvPr id="1049" name="Immagine 41"/>
        <xdr:cNvPicPr>
          <a:picLocks noChangeAspect="1"/>
        </xdr:cNvPicPr>
      </xdr:nvPicPr>
      <xdr:blipFill>
        <a:blip xmlns:r="http://schemas.openxmlformats.org/officeDocument/2006/relationships" r:embed="rId25" cstate="print"/>
        <a:srcRect/>
        <a:stretch>
          <a:fillRect/>
        </a:stretch>
      </xdr:blipFill>
      <xdr:spPr bwMode="auto">
        <a:xfrm>
          <a:off x="5448300" y="19583400"/>
          <a:ext cx="838200" cy="552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1028700</xdr:colOff>
      <xdr:row>10</xdr:row>
      <xdr:rowOff>209550</xdr:rowOff>
    </xdr:from>
    <xdr:to>
      <xdr:col>6</xdr:col>
      <xdr:colOff>152400</xdr:colOff>
      <xdr:row>12</xdr:row>
      <xdr:rowOff>104775</xdr:rowOff>
    </xdr:to>
    <xdr:pic>
      <xdr:nvPicPr>
        <xdr:cNvPr id="1050" name="Immagine 1"/>
        <xdr:cNvPicPr>
          <a:picLocks noChangeAspect="1"/>
        </xdr:cNvPicPr>
      </xdr:nvPicPr>
      <xdr:blipFill>
        <a:blip xmlns:r="http://schemas.openxmlformats.org/officeDocument/2006/relationships" r:embed="rId26" cstate="print"/>
        <a:srcRect/>
        <a:stretch>
          <a:fillRect/>
        </a:stretch>
      </xdr:blipFill>
      <xdr:spPr bwMode="auto">
        <a:xfrm>
          <a:off x="5295900" y="7391400"/>
          <a:ext cx="1133475" cy="1419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1F4E78"/>
  </sheetPr>
  <dimension ref="A1:M29"/>
  <sheetViews>
    <sheetView showGridLines="0" tabSelected="1" topLeftCell="G1" zoomScaleNormal="100" workbookViewId="0">
      <pane ySplit="1" topLeftCell="A2" activePane="bottomLeft" state="frozen"/>
      <selection pane="bottomLeft" activeCell="O4" sqref="O4"/>
    </sheetView>
  </sheetViews>
  <sheetFormatPr defaultColWidth="8.875" defaultRowHeight="12.75"/>
  <cols>
    <col min="1" max="2" width="13" style="1" customWidth="1"/>
    <col min="3" max="3" width="14" style="1" customWidth="1"/>
    <col min="4" max="4" width="16" style="1" customWidth="1"/>
    <col min="5" max="5" width="16.375" style="1" bestFit="1" customWidth="1"/>
    <col min="6" max="6" width="10" style="1" customWidth="1"/>
    <col min="7" max="8" width="48" style="2" customWidth="1"/>
    <col min="9" max="9" width="14" style="2" customWidth="1"/>
    <col min="10" max="10" width="9.875" style="3" customWidth="1"/>
    <col min="11" max="11" width="13.25" style="5" bestFit="1" customWidth="1"/>
    <col min="12" max="12" width="8.875" style="1"/>
    <col min="13" max="13" width="11.75" style="1" bestFit="1" customWidth="1"/>
    <col min="14" max="16384" width="8.875" style="1"/>
  </cols>
  <sheetData>
    <row r="1" spans="1:12" ht="26.1" customHeight="1">
      <c r="A1" s="19" t="s">
        <v>0</v>
      </c>
      <c r="B1" s="19" t="s">
        <v>1</v>
      </c>
      <c r="C1" s="19" t="s">
        <v>2</v>
      </c>
      <c r="D1" s="19" t="s">
        <v>52</v>
      </c>
      <c r="E1" s="19" t="s">
        <v>53</v>
      </c>
      <c r="F1" s="19" t="s">
        <v>3</v>
      </c>
      <c r="G1" s="19" t="s">
        <v>4</v>
      </c>
      <c r="H1" s="19" t="s">
        <v>56</v>
      </c>
      <c r="I1" s="19" t="s">
        <v>5</v>
      </c>
      <c r="J1" s="20" t="s">
        <v>54</v>
      </c>
      <c r="K1" s="21" t="s">
        <v>55</v>
      </c>
      <c r="L1" s="25"/>
    </row>
    <row r="2" spans="1:12" ht="60" customHeight="1">
      <c r="A2" s="6" t="s">
        <v>35</v>
      </c>
      <c r="B2" s="6">
        <v>106967</v>
      </c>
      <c r="C2" s="6" t="s">
        <v>6</v>
      </c>
      <c r="D2" s="8" t="s">
        <v>36</v>
      </c>
      <c r="E2" s="8" t="s">
        <v>33</v>
      </c>
      <c r="F2" s="7"/>
      <c r="G2" s="9" t="s">
        <v>7</v>
      </c>
      <c r="H2" s="9" t="s">
        <v>57</v>
      </c>
      <c r="I2" s="10"/>
      <c r="J2" s="11">
        <v>320</v>
      </c>
      <c r="K2" s="12">
        <f>J2*I2</f>
        <v>0</v>
      </c>
      <c r="L2" s="24"/>
    </row>
    <row r="3" spans="1:12" ht="60" customHeight="1">
      <c r="A3" s="6" t="s">
        <v>35</v>
      </c>
      <c r="B3" s="6">
        <v>106676</v>
      </c>
      <c r="C3" s="6" t="s">
        <v>6</v>
      </c>
      <c r="D3" s="8" t="s">
        <v>36</v>
      </c>
      <c r="E3" s="8" t="s">
        <v>33</v>
      </c>
      <c r="F3"/>
      <c r="G3" s="9" t="s">
        <v>8</v>
      </c>
      <c r="H3" s="9" t="s">
        <v>58</v>
      </c>
      <c r="I3" s="10"/>
      <c r="J3" s="11">
        <v>395</v>
      </c>
      <c r="K3" s="12">
        <f t="shared" ref="K3:K27" si="0">J3*I3</f>
        <v>0</v>
      </c>
      <c r="L3" s="24"/>
    </row>
    <row r="4" spans="1:12" ht="60" customHeight="1">
      <c r="A4" s="6" t="s">
        <v>35</v>
      </c>
      <c r="B4" s="6">
        <v>106244</v>
      </c>
      <c r="C4" s="6" t="s">
        <v>6</v>
      </c>
      <c r="D4" s="8" t="s">
        <v>32</v>
      </c>
      <c r="E4" s="6" t="s">
        <v>33</v>
      </c>
      <c r="F4" s="6"/>
      <c r="G4" s="9" t="s">
        <v>9</v>
      </c>
      <c r="H4" s="9" t="s">
        <v>66</v>
      </c>
      <c r="I4" s="10"/>
      <c r="J4" s="11">
        <v>295</v>
      </c>
      <c r="K4" s="12">
        <f t="shared" si="0"/>
        <v>0</v>
      </c>
      <c r="L4" s="24"/>
    </row>
    <row r="5" spans="1:12" ht="60" customHeight="1">
      <c r="A5" s="6" t="s">
        <v>35</v>
      </c>
      <c r="B5" s="6">
        <v>106243</v>
      </c>
      <c r="C5" s="6" t="s">
        <v>6</v>
      </c>
      <c r="D5" s="13" t="s">
        <v>45</v>
      </c>
      <c r="E5" s="6" t="s">
        <v>33</v>
      </c>
      <c r="F5" s="6"/>
      <c r="G5" s="9" t="s">
        <v>10</v>
      </c>
      <c r="H5" s="9" t="s">
        <v>65</v>
      </c>
      <c r="I5" s="10"/>
      <c r="J5" s="11">
        <v>345</v>
      </c>
      <c r="K5" s="12">
        <f t="shared" si="0"/>
        <v>0</v>
      </c>
      <c r="L5" s="24"/>
    </row>
    <row r="6" spans="1:12" ht="60" customHeight="1">
      <c r="A6" s="6" t="s">
        <v>35</v>
      </c>
      <c r="B6" s="6">
        <v>106761</v>
      </c>
      <c r="C6" s="6" t="s">
        <v>6</v>
      </c>
      <c r="D6" s="8" t="s">
        <v>36</v>
      </c>
      <c r="E6" s="8" t="s">
        <v>33</v>
      </c>
      <c r="F6" s="6"/>
      <c r="G6" s="9" t="s">
        <v>11</v>
      </c>
      <c r="H6" s="9" t="s">
        <v>68</v>
      </c>
      <c r="I6" s="10"/>
      <c r="J6" s="11">
        <v>325</v>
      </c>
      <c r="K6" s="12">
        <f t="shared" si="0"/>
        <v>0</v>
      </c>
      <c r="L6" s="24"/>
    </row>
    <row r="7" spans="1:12" ht="60" customHeight="1">
      <c r="A7" s="6" t="s">
        <v>35</v>
      </c>
      <c r="B7" s="6">
        <v>106678</v>
      </c>
      <c r="C7" s="6" t="s">
        <v>6</v>
      </c>
      <c r="D7" s="8" t="s">
        <v>36</v>
      </c>
      <c r="E7" s="8" t="s">
        <v>33</v>
      </c>
      <c r="F7" s="6"/>
      <c r="G7" s="9" t="s">
        <v>12</v>
      </c>
      <c r="H7" s="9" t="s">
        <v>67</v>
      </c>
      <c r="I7" s="10"/>
      <c r="J7" s="11">
        <v>450</v>
      </c>
      <c r="K7" s="12">
        <f t="shared" si="0"/>
        <v>0</v>
      </c>
      <c r="L7" s="24"/>
    </row>
    <row r="8" spans="1:12" ht="60" customHeight="1">
      <c r="A8" s="6" t="s">
        <v>35</v>
      </c>
      <c r="B8" s="6">
        <v>106174</v>
      </c>
      <c r="C8" s="6" t="s">
        <v>13</v>
      </c>
      <c r="D8" s="13" t="s">
        <v>45</v>
      </c>
      <c r="E8" s="6" t="s">
        <v>33</v>
      </c>
      <c r="F8" s="6"/>
      <c r="G8" s="9" t="s">
        <v>14</v>
      </c>
      <c r="H8" s="9" t="s">
        <v>64</v>
      </c>
      <c r="I8" s="10"/>
      <c r="J8" s="11">
        <v>425</v>
      </c>
      <c r="K8" s="12">
        <f t="shared" si="0"/>
        <v>0</v>
      </c>
      <c r="L8" s="24"/>
    </row>
    <row r="9" spans="1:12" ht="60" customHeight="1">
      <c r="A9" s="6" t="s">
        <v>35</v>
      </c>
      <c r="B9" s="6">
        <v>106173</v>
      </c>
      <c r="C9" s="6" t="s">
        <v>13</v>
      </c>
      <c r="D9" s="8" t="s">
        <v>32</v>
      </c>
      <c r="E9" s="6" t="s">
        <v>33</v>
      </c>
      <c r="F9" s="6"/>
      <c r="G9" s="9" t="s">
        <v>16</v>
      </c>
      <c r="H9" s="9" t="s">
        <v>63</v>
      </c>
      <c r="I9" s="10"/>
      <c r="J9" s="11">
        <v>325</v>
      </c>
      <c r="K9" s="12">
        <f t="shared" si="0"/>
        <v>0</v>
      </c>
      <c r="L9" s="24"/>
    </row>
    <row r="10" spans="1:12" ht="60" customHeight="1">
      <c r="A10" s="6" t="s">
        <v>35</v>
      </c>
      <c r="B10" s="6" t="s">
        <v>15</v>
      </c>
      <c r="C10" s="6" t="s">
        <v>13</v>
      </c>
      <c r="D10" s="8" t="s">
        <v>39</v>
      </c>
      <c r="E10" s="6" t="s">
        <v>40</v>
      </c>
      <c r="F10" s="6"/>
      <c r="G10" s="9" t="s">
        <v>16</v>
      </c>
      <c r="H10" s="9" t="s">
        <v>63</v>
      </c>
      <c r="I10" s="10"/>
      <c r="J10" s="11">
        <v>325</v>
      </c>
      <c r="K10" s="12">
        <f t="shared" si="0"/>
        <v>0</v>
      </c>
      <c r="L10" s="24"/>
    </row>
    <row r="11" spans="1:12" ht="60" customHeight="1">
      <c r="A11" s="6" t="s">
        <v>35</v>
      </c>
      <c r="B11" s="6">
        <v>107072</v>
      </c>
      <c r="C11" s="6" t="s">
        <v>17</v>
      </c>
      <c r="D11" s="8" t="s">
        <v>41</v>
      </c>
      <c r="E11" s="14" t="s">
        <v>34</v>
      </c>
      <c r="F11" s="6"/>
      <c r="G11" s="9" t="s">
        <v>19</v>
      </c>
      <c r="H11" s="9" t="s">
        <v>70</v>
      </c>
      <c r="I11" s="10"/>
      <c r="J11" s="11">
        <v>280</v>
      </c>
      <c r="K11" s="12">
        <f t="shared" si="0"/>
        <v>0</v>
      </c>
      <c r="L11" s="24"/>
    </row>
    <row r="12" spans="1:12" ht="60" customHeight="1">
      <c r="A12" s="6" t="s">
        <v>35</v>
      </c>
      <c r="B12" s="6" t="s">
        <v>18</v>
      </c>
      <c r="C12" s="6" t="s">
        <v>17</v>
      </c>
      <c r="D12" s="8" t="s">
        <v>32</v>
      </c>
      <c r="E12" s="6" t="s">
        <v>33</v>
      </c>
      <c r="F12" s="6"/>
      <c r="G12" s="9" t="s">
        <v>19</v>
      </c>
      <c r="H12" s="9" t="s">
        <v>70</v>
      </c>
      <c r="I12" s="10"/>
      <c r="J12" s="11">
        <v>280</v>
      </c>
      <c r="K12" s="12">
        <f t="shared" si="0"/>
        <v>0</v>
      </c>
      <c r="L12" s="24"/>
    </row>
    <row r="13" spans="1:12" ht="60" customHeight="1">
      <c r="A13" s="6" t="s">
        <v>35</v>
      </c>
      <c r="B13" s="6">
        <v>105857</v>
      </c>
      <c r="C13" s="6" t="s">
        <v>17</v>
      </c>
      <c r="D13" s="8" t="s">
        <v>32</v>
      </c>
      <c r="E13" s="6" t="s">
        <v>33</v>
      </c>
      <c r="F13" s="6"/>
      <c r="G13" s="9" t="s">
        <v>21</v>
      </c>
      <c r="H13" s="9" t="s">
        <v>62</v>
      </c>
      <c r="I13" s="10"/>
      <c r="J13" s="11">
        <v>295</v>
      </c>
      <c r="K13" s="12">
        <f t="shared" si="0"/>
        <v>0</v>
      </c>
      <c r="L13" s="24"/>
    </row>
    <row r="14" spans="1:12" ht="60" customHeight="1">
      <c r="A14" s="6" t="s">
        <v>35</v>
      </c>
      <c r="B14" s="6" t="s">
        <v>20</v>
      </c>
      <c r="C14" s="6" t="s">
        <v>17</v>
      </c>
      <c r="D14" s="8" t="s">
        <v>42</v>
      </c>
      <c r="E14" s="6" t="s">
        <v>43</v>
      </c>
      <c r="F14" s="6"/>
      <c r="G14" s="9" t="s">
        <v>21</v>
      </c>
      <c r="H14" s="9" t="s">
        <v>62</v>
      </c>
      <c r="I14" s="10"/>
      <c r="J14" s="11">
        <v>295</v>
      </c>
      <c r="K14" s="12">
        <f t="shared" si="0"/>
        <v>0</v>
      </c>
      <c r="L14" s="24"/>
    </row>
    <row r="15" spans="1:12" ht="60" customHeight="1">
      <c r="A15" s="6" t="s">
        <v>35</v>
      </c>
      <c r="B15" s="6" t="s">
        <v>20</v>
      </c>
      <c r="C15" s="6" t="s">
        <v>17</v>
      </c>
      <c r="D15" s="8" t="s">
        <v>41</v>
      </c>
      <c r="E15" s="14" t="s">
        <v>34</v>
      </c>
      <c r="F15" s="6"/>
      <c r="G15" s="9" t="s">
        <v>21</v>
      </c>
      <c r="H15" s="9" t="s">
        <v>62</v>
      </c>
      <c r="I15" s="10"/>
      <c r="J15" s="11">
        <v>295</v>
      </c>
      <c r="K15" s="12">
        <f t="shared" si="0"/>
        <v>0</v>
      </c>
      <c r="L15" s="24"/>
    </row>
    <row r="16" spans="1:12" ht="60" customHeight="1">
      <c r="A16" s="6" t="s">
        <v>35</v>
      </c>
      <c r="B16" s="6">
        <v>107070</v>
      </c>
      <c r="C16" s="6" t="s">
        <v>23</v>
      </c>
      <c r="D16" s="8" t="s">
        <v>44</v>
      </c>
      <c r="E16" s="14" t="s">
        <v>34</v>
      </c>
      <c r="F16" s="6"/>
      <c r="G16" s="9" t="s">
        <v>24</v>
      </c>
      <c r="H16" s="9" t="s">
        <v>73</v>
      </c>
      <c r="I16" s="10"/>
      <c r="J16" s="11">
        <v>325</v>
      </c>
      <c r="K16" s="12">
        <f t="shared" si="0"/>
        <v>0</v>
      </c>
      <c r="L16" s="24"/>
    </row>
    <row r="17" spans="1:13" ht="60" customHeight="1">
      <c r="A17" s="6" t="s">
        <v>35</v>
      </c>
      <c r="B17" s="6" t="s">
        <v>22</v>
      </c>
      <c r="C17" s="6" t="s">
        <v>23</v>
      </c>
      <c r="D17" s="8" t="s">
        <v>32</v>
      </c>
      <c r="E17" s="6" t="s">
        <v>33</v>
      </c>
      <c r="F17" s="6"/>
      <c r="G17" s="9" t="s">
        <v>24</v>
      </c>
      <c r="H17" s="9" t="s">
        <v>69</v>
      </c>
      <c r="I17" s="10"/>
      <c r="J17" s="11">
        <v>325</v>
      </c>
      <c r="K17" s="12">
        <f t="shared" si="0"/>
        <v>0</v>
      </c>
      <c r="L17" s="24"/>
    </row>
    <row r="18" spans="1:13" ht="60" customHeight="1">
      <c r="A18" s="6" t="s">
        <v>35</v>
      </c>
      <c r="B18" s="6">
        <v>105856</v>
      </c>
      <c r="C18" s="6" t="s">
        <v>23</v>
      </c>
      <c r="D18" s="8" t="s">
        <v>32</v>
      </c>
      <c r="E18" s="6" t="s">
        <v>33</v>
      </c>
      <c r="F18" s="6"/>
      <c r="G18" s="9" t="s">
        <v>26</v>
      </c>
      <c r="H18" s="9" t="s">
        <v>61</v>
      </c>
      <c r="I18" s="10"/>
      <c r="J18" s="11">
        <v>265</v>
      </c>
      <c r="K18" s="12">
        <f t="shared" si="0"/>
        <v>0</v>
      </c>
      <c r="L18" s="24"/>
    </row>
    <row r="19" spans="1:13" ht="60" customHeight="1">
      <c r="A19" s="6" t="s">
        <v>35</v>
      </c>
      <c r="B19" s="6" t="s">
        <v>25</v>
      </c>
      <c r="C19" s="6" t="s">
        <v>23</v>
      </c>
      <c r="D19" s="8" t="s">
        <v>41</v>
      </c>
      <c r="E19" s="14" t="s">
        <v>34</v>
      </c>
      <c r="F19" s="6"/>
      <c r="G19" s="9" t="s">
        <v>26</v>
      </c>
      <c r="H19" s="9" t="s">
        <v>61</v>
      </c>
      <c r="I19" s="10"/>
      <c r="J19" s="11">
        <v>265</v>
      </c>
      <c r="K19" s="12">
        <f t="shared" si="0"/>
        <v>0</v>
      </c>
      <c r="L19" s="24"/>
    </row>
    <row r="20" spans="1:13" ht="60" customHeight="1">
      <c r="A20" s="6" t="s">
        <v>35</v>
      </c>
      <c r="B20" s="6">
        <v>107071</v>
      </c>
      <c r="C20" s="6" t="s">
        <v>23</v>
      </c>
      <c r="D20" s="6" t="s">
        <v>32</v>
      </c>
      <c r="E20" s="6" t="s">
        <v>33</v>
      </c>
      <c r="F20" s="7"/>
      <c r="G20" s="9" t="s">
        <v>27</v>
      </c>
      <c r="H20" s="9" t="s">
        <v>59</v>
      </c>
      <c r="I20" s="10"/>
      <c r="J20" s="11">
        <v>295</v>
      </c>
      <c r="K20" s="12">
        <f t="shared" si="0"/>
        <v>0</v>
      </c>
      <c r="L20" s="24"/>
    </row>
    <row r="21" spans="1:13" ht="60" customHeight="1">
      <c r="A21" s="6" t="s">
        <v>35</v>
      </c>
      <c r="B21" s="6">
        <v>107622</v>
      </c>
      <c r="C21" s="6" t="s">
        <v>23</v>
      </c>
      <c r="D21" s="6" t="s">
        <v>32</v>
      </c>
      <c r="E21" s="6" t="s">
        <v>33</v>
      </c>
      <c r="F21" s="6"/>
      <c r="G21" s="9" t="s">
        <v>28</v>
      </c>
      <c r="H21" s="9" t="s">
        <v>72</v>
      </c>
      <c r="I21" s="10"/>
      <c r="J21" s="11">
        <v>265</v>
      </c>
      <c r="K21" s="12">
        <f t="shared" si="0"/>
        <v>0</v>
      </c>
      <c r="L21" s="24"/>
    </row>
    <row r="22" spans="1:13" ht="60" customHeight="1">
      <c r="A22" s="6" t="s">
        <v>35</v>
      </c>
      <c r="B22" s="6">
        <v>107621</v>
      </c>
      <c r="C22" s="6" t="s">
        <v>23</v>
      </c>
      <c r="D22" s="6" t="s">
        <v>32</v>
      </c>
      <c r="E22" s="6" t="s">
        <v>33</v>
      </c>
      <c r="F22" s="6"/>
      <c r="G22" s="9" t="s">
        <v>30</v>
      </c>
      <c r="H22" s="9" t="s">
        <v>71</v>
      </c>
      <c r="I22" s="10"/>
      <c r="J22" s="11">
        <v>295</v>
      </c>
      <c r="K22" s="12">
        <f t="shared" si="0"/>
        <v>0</v>
      </c>
      <c r="L22" s="24"/>
    </row>
    <row r="23" spans="1:13" ht="60" customHeight="1">
      <c r="A23" s="6" t="s">
        <v>35</v>
      </c>
      <c r="B23" s="6" t="s">
        <v>29</v>
      </c>
      <c r="C23" s="6" t="s">
        <v>23</v>
      </c>
      <c r="D23" s="6" t="s">
        <v>37</v>
      </c>
      <c r="E23" s="6" t="s">
        <v>38</v>
      </c>
      <c r="F23" s="6"/>
      <c r="G23" s="9" t="s">
        <v>30</v>
      </c>
      <c r="H23" s="9" t="s">
        <v>71</v>
      </c>
      <c r="I23" s="10"/>
      <c r="J23" s="11">
        <v>295</v>
      </c>
      <c r="K23" s="12">
        <f t="shared" si="0"/>
        <v>0</v>
      </c>
      <c r="L23" s="24"/>
    </row>
    <row r="24" spans="1:13" ht="60" customHeight="1">
      <c r="A24" s="6" t="s">
        <v>35</v>
      </c>
      <c r="B24" s="6">
        <v>100074</v>
      </c>
      <c r="C24" s="6" t="s">
        <v>46</v>
      </c>
      <c r="D24" s="6" t="s">
        <v>32</v>
      </c>
      <c r="E24" s="6" t="s">
        <v>33</v>
      </c>
      <c r="F24" s="15"/>
      <c r="G24" s="8" t="s">
        <v>48</v>
      </c>
      <c r="H24" s="9" t="s">
        <v>60</v>
      </c>
      <c r="I24" s="10"/>
      <c r="J24" s="11">
        <v>295</v>
      </c>
      <c r="K24" s="12">
        <f t="shared" si="0"/>
        <v>0</v>
      </c>
      <c r="L24" s="24"/>
    </row>
    <row r="25" spans="1:13" ht="60" customHeight="1">
      <c r="A25" s="6" t="s">
        <v>49</v>
      </c>
      <c r="B25" s="6" t="s">
        <v>31</v>
      </c>
      <c r="C25" s="6" t="s">
        <v>46</v>
      </c>
      <c r="D25" s="6" t="s">
        <v>36</v>
      </c>
      <c r="E25" s="6" t="s">
        <v>33</v>
      </c>
      <c r="F25" s="15"/>
      <c r="G25" s="8" t="s">
        <v>48</v>
      </c>
      <c r="H25" s="9" t="s">
        <v>60</v>
      </c>
      <c r="I25" s="10"/>
      <c r="J25" s="11">
        <v>295</v>
      </c>
      <c r="K25" s="12">
        <f t="shared" si="0"/>
        <v>0</v>
      </c>
      <c r="L25" s="24"/>
    </row>
    <row r="26" spans="1:13" ht="60" customHeight="1">
      <c r="A26" s="6" t="s">
        <v>50</v>
      </c>
      <c r="B26" s="6" t="s">
        <v>31</v>
      </c>
      <c r="C26" s="6" t="s">
        <v>46</v>
      </c>
      <c r="D26" s="6" t="s">
        <v>42</v>
      </c>
      <c r="E26" s="6" t="s">
        <v>43</v>
      </c>
      <c r="F26" s="15"/>
      <c r="G26" s="8" t="s">
        <v>48</v>
      </c>
      <c r="H26" s="9" t="s">
        <v>60</v>
      </c>
      <c r="I26" s="10"/>
      <c r="J26" s="11">
        <v>295</v>
      </c>
      <c r="K26" s="12">
        <f t="shared" si="0"/>
        <v>0</v>
      </c>
      <c r="L26" s="24"/>
    </row>
    <row r="27" spans="1:13" ht="60" customHeight="1">
      <c r="A27" s="6" t="s">
        <v>51</v>
      </c>
      <c r="B27" s="6" t="s">
        <v>31</v>
      </c>
      <c r="C27" s="6" t="s">
        <v>46</v>
      </c>
      <c r="D27" s="6" t="s">
        <v>47</v>
      </c>
      <c r="E27" s="6" t="s">
        <v>43</v>
      </c>
      <c r="F27" s="15"/>
      <c r="G27" s="8" t="s">
        <v>48</v>
      </c>
      <c r="H27" s="9" t="s">
        <v>60</v>
      </c>
      <c r="I27" s="10"/>
      <c r="J27" s="11">
        <v>295</v>
      </c>
      <c r="K27" s="12">
        <f t="shared" si="0"/>
        <v>0</v>
      </c>
      <c r="L27" s="24"/>
    </row>
    <row r="28" spans="1:13">
      <c r="A28" s="16"/>
      <c r="B28" s="16"/>
      <c r="C28" s="16"/>
      <c r="D28" s="16"/>
      <c r="E28" s="16"/>
      <c r="F28" s="16"/>
      <c r="G28" s="22"/>
      <c r="H28" s="23"/>
      <c r="I28" s="17"/>
      <c r="J28" s="18"/>
      <c r="K28" s="18">
        <f>SUM(K2:K27)</f>
        <v>0</v>
      </c>
      <c r="M28" s="4"/>
    </row>
    <row r="29" spans="1:13">
      <c r="H29" s="23"/>
    </row>
  </sheetData>
  <autoFilter ref="B1:B28"/>
  <phoneticPr fontId="1" type="noConversion"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E18" sqref="E18"/>
    </sheetView>
  </sheetViews>
  <sheetFormatPr defaultRowHeight="14.2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FW26</vt:lpstr>
      <vt:lpstr>Foglio1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Dators</cp:lastModifiedBy>
  <dcterms:created xsi:type="dcterms:W3CDTF">2026-09-11T16:09:39Z</dcterms:created>
  <dcterms:modified xsi:type="dcterms:W3CDTF">2026-10-23T11:36:22Z</dcterms:modified>
</cp:coreProperties>
</file>